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32760" yWindow="32760" windowWidth="2049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Таблица2!$K$6:$K$11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K1" i="3"/>
  <c r="A4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<sst xmlns="http://schemas.openxmlformats.org/spreadsheetml/2006/main" count="229" uniqueCount="119">
  <si>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</si>
  <si>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</si>
  <si>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</si>
  <si>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</si>
  <si>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</si>
  <si>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</si>
  <si>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</si>
  <si>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</si>
  <si>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</si>
  <si>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</si>
  <si>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</si>
  <si>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</si>
  <si>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</si>
  <si>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</si>
  <si>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</si>
  <si>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</si>
  <si>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</si>
  <si>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</si>
  <si>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</si>
  <si>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</si>
  <si>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</si>
  <si>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</si>
  <si>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</si>
  <si>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</si>
  <si>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</si>
  <si>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</si>
  <si>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</si>
  <si>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</si>
  <si>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</si>
  <si>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</si>
  <si>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</si>
  <si>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</si>
  <si>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</si>
  <si>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</si>
  <si>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</si>
  <si>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</si>
  <si>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</si>
  <si>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</si>
  <si>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</si>
  <si>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</si>
  <si>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</si>
  <si>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</si>
  <si>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</si>
  <si>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</si>
  <si>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</si>
  <si>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</si>
  <si>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</si>
  <si>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</si>
  <si>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</si>
  <si>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</si>
  <si>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</si>
  <si>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</si>
  <si>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</si>
  <si>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</si>
  <si>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</si>
  <si>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</si>
  <si>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</si>
  <si>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</si>
  <si>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</si>
  <si>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</si>
  <si>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</si>
  <si>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</si>
  <si>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</si>
  <si>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</si>
  <si>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</si>
  <si>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</si>
  <si>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</si>
  <si>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</si>
  <si>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</si>
  <si>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</si>
  <si>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</si>
  <si>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</si>
  <si>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</si>
  <si>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</si>
  <si>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</si>
  <si>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</si>
  <si>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</si>
  <si>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</si>
  <si>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</si>
  <si>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</si>
  <si>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</si>
  <si>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</si>
  <si>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</si>
  <si>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</si>
  <si>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</si>
  <si>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</si>
  <si>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</si>
  <si>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</si>
  <si>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</si>
  <si>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</si>
  <si>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</si>
  <si>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</si>
  <si>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</si>
  <si>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</si>
  <si>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Власов Вадим Алексеевич</t>
  </si>
  <si>
    <t xml:space="preserve">МБОУ СОШ № 75/62 г. Пензы </t>
  </si>
  <si>
    <t>Воробьева Ксения Сергеевна</t>
  </si>
  <si>
    <t>Засимов Руслан Романович</t>
  </si>
  <si>
    <t>Прохорова Вероника Алексеевна</t>
  </si>
  <si>
    <t>Пинская Мария Игоревна</t>
  </si>
  <si>
    <t>Царева Диана Алексеевна</t>
  </si>
  <si>
    <t>Кукольников Иван Алексеевич</t>
  </si>
  <si>
    <t>Агнеина Алина Александровна</t>
  </si>
  <si>
    <t>Суздальцева Екатерина Сергеевна</t>
  </si>
  <si>
    <t>Учкина Алина Алексеевна</t>
  </si>
  <si>
    <t>Федотова Ксения Олеговна</t>
  </si>
  <si>
    <t>Степанова Анастасия Алексеевна</t>
  </si>
  <si>
    <t>Безруков Андрей Ильич</t>
  </si>
  <si>
    <t>Пашенцев Денис Алексеевич</t>
  </si>
  <si>
    <t>Никонова Алина Алексеевна</t>
  </si>
  <si>
    <t>Максимова Ангелина Николаевна</t>
  </si>
  <si>
    <t>Забиров Вадим Шамильевич</t>
  </si>
  <si>
    <t>Белорунова Карина Сергеевна</t>
  </si>
  <si>
    <t>Зайцев Кирилл Дмитриевич</t>
  </si>
  <si>
    <t>Сорокина Валентина Евгеньевна</t>
  </si>
  <si>
    <t xml:space="preserve">Галкин Давид Сергеевич </t>
  </si>
  <si>
    <t>Карев Олег Дмитриевич</t>
  </si>
  <si>
    <t>Назаров Никита Владимирович</t>
  </si>
  <si>
    <t>Исаев Николай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</si>
</sst>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74" t="s">
        <v>80</v>
      </c>
      <c r="B1" s="75"/>
      <c r="C1" s="75"/>
      <c r="D1" s="75"/>
      <c r="E1" s="75"/>
      <c r="F1" s="75"/>
      <c r="G1" s="75"/>
      <c r="H1" s="75"/>
      <c r="J1" s="3"/>
    </row>
    <row r="2" spans="1:10" x14ac:dyDescent="0.2">
      <c r="J2" s="3"/>
    </row>
    <row r="3" spans="1:10" ht="12" x14ac:dyDescent="0.2">
      <c r="B3" s="63" t="s">
        <v>83</v>
      </c>
      <c r="C3" s="76"/>
      <c r="D3" s="76"/>
      <c r="E3" s="76"/>
      <c r="F3" s="8"/>
      <c r="G3" s="8"/>
      <c r="H3" s="8"/>
      <c r="I3" s="8"/>
      <c r="J3" s="3"/>
    </row>
    <row r="4" spans="1:10" ht="12" x14ac:dyDescent="0.2">
      <c r="B4" s="71"/>
      <c r="C4" s="71"/>
      <c r="D4" s="71"/>
      <c r="E4" s="12"/>
      <c r="F4" s="10"/>
      <c r="G4" s="10"/>
      <c r="H4" s="10"/>
      <c r="J4" s="3"/>
    </row>
    <row r="5" spans="1:10" ht="12" x14ac:dyDescent="0.2">
      <c r="B5" s="70" t="s">
        <v>81</v>
      </c>
      <c r="C5" s="71"/>
      <c r="D5" s="71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70" t="s">
        <v>82</v>
      </c>
      <c r="C7" s="71"/>
      <c r="D7" s="71"/>
      <c r="E7" s="68"/>
      <c r="J7" s="3"/>
    </row>
    <row r="8" spans="1:10" ht="12" x14ac:dyDescent="0.2">
      <c r="B8" s="70" t="s">
        <v>22</v>
      </c>
      <c r="C8" s="71"/>
      <c r="D8" s="71"/>
      <c r="E8" s="12"/>
      <c r="F8" s="8"/>
      <c r="G8" s="8"/>
      <c r="H8" s="8"/>
      <c r="J8" s="3"/>
    </row>
    <row r="9" spans="1:10" ht="12" x14ac:dyDescent="0.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 x14ac:dyDescent="0.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80" t="s">
        <v>20</v>
      </c>
      <c r="B12" s="80" t="s">
        <v>17</v>
      </c>
      <c r="C12" s="77" t="s">
        <v>18</v>
      </c>
      <c r="D12" s="77"/>
      <c r="E12" s="78"/>
      <c r="F12" s="79"/>
      <c r="G12" s="79"/>
      <c r="H12" s="79"/>
      <c r="J12" s="3"/>
    </row>
    <row r="13" spans="1:10" ht="22.5" customHeight="1" x14ac:dyDescent="0.2">
      <c r="A13" s="80"/>
      <c r="B13" s="80"/>
      <c r="C13" s="81" t="s">
        <v>90</v>
      </c>
      <c r="D13" s="81" t="s">
        <v>91</v>
      </c>
      <c r="E13" s="81" t="s">
        <v>92</v>
      </c>
      <c r="F13" s="72"/>
      <c r="G13" s="72"/>
      <c r="H13" s="72"/>
      <c r="J13" s="3"/>
    </row>
    <row r="14" spans="1:10" x14ac:dyDescent="0.2">
      <c r="A14" s="80"/>
      <c r="B14" s="80"/>
      <c r="C14" s="82"/>
      <c r="D14" s="82"/>
      <c r="E14" s="82"/>
      <c r="F14" s="72"/>
      <c r="G14" s="72"/>
      <c r="H14" s="72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73"/>
      <c r="C37" s="73"/>
      <c r="D37" s="73"/>
      <c r="E37" s="73"/>
      <c r="F37" s="73"/>
      <c r="G37" s="73"/>
    </row>
    <row r="38" spans="1:8" ht="21" customHeight="1" x14ac:dyDescent="0.2">
      <c r="B38" s="69"/>
      <c r="C38" s="69"/>
      <c r="D38" s="69"/>
      <c r="E38" s="69"/>
      <c r="F38" s="69"/>
      <c r="G38" s="69"/>
      <c r="H38" s="69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8"/>
  <sheetViews>
    <sheetView tabSelected="1" zoomScale="96" zoomScaleNormal="96" workbookViewId="0">
      <selection activeCell="B29" sqref="B29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COUNTA(B5:B2008)</f>
        <v>24</v>
      </c>
      <c r="L1" s="1" t="s">
        <v>75</v>
      </c>
    </row>
    <row r="2" spans="1:12" x14ac:dyDescent="0.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94</v>
      </c>
      <c r="C5" s="22" t="s">
        <v>95</v>
      </c>
      <c r="D5" s="60">
        <v>39520</v>
      </c>
      <c r="E5" s="21" t="s">
        <v>85</v>
      </c>
      <c r="F5" s="21" t="s">
        <v>76</v>
      </c>
      <c r="G5" s="20" t="s">
        <v>12</v>
      </c>
      <c r="H5" s="21">
        <v>5</v>
      </c>
      <c r="I5" s="32">
        <v>65</v>
      </c>
      <c r="K5" s="18">
        <v>6</v>
      </c>
    </row>
    <row r="6" spans="1:12" s="2" customFormat="1" x14ac:dyDescent="0.2">
      <c r="A6" s="19">
        <v>2</v>
      </c>
      <c r="B6" s="22" t="s">
        <v>96</v>
      </c>
      <c r="C6" s="22" t="s">
        <v>95</v>
      </c>
      <c r="D6" s="60">
        <v>39592</v>
      </c>
      <c r="E6" s="24" t="s">
        <v>85</v>
      </c>
      <c r="F6" s="21" t="s">
        <v>76</v>
      </c>
      <c r="G6" s="20" t="s">
        <v>12</v>
      </c>
      <c r="H6" s="21">
        <v>5</v>
      </c>
      <c r="I6" s="32">
        <v>62</v>
      </c>
      <c r="K6" s="18">
        <v>7</v>
      </c>
    </row>
    <row r="7" spans="1:12" s="2" customFormat="1" ht="11.25" x14ac:dyDescent="0.2">
      <c r="A7" s="19">
        <v>3</v>
      </c>
      <c r="B7" s="22" t="s">
        <v>97</v>
      </c>
      <c r="C7" s="22" t="s">
        <v>95</v>
      </c>
      <c r="D7" s="60">
        <v>39718</v>
      </c>
      <c r="E7" s="24" t="s">
        <v>85</v>
      </c>
      <c r="F7" s="21" t="s">
        <v>76</v>
      </c>
      <c r="G7" s="20" t="s">
        <v>12</v>
      </c>
      <c r="H7" s="21">
        <v>5</v>
      </c>
      <c r="I7" s="32">
        <v>58</v>
      </c>
      <c r="K7" s="2">
        <v>8</v>
      </c>
    </row>
    <row r="8" spans="1:12" s="2" customFormat="1" ht="11.25" x14ac:dyDescent="0.2">
      <c r="A8" s="19">
        <v>4</v>
      </c>
      <c r="B8" s="22" t="s">
        <v>115</v>
      </c>
      <c r="C8" s="22" t="s">
        <v>95</v>
      </c>
      <c r="D8" s="60">
        <v>39613</v>
      </c>
      <c r="E8" s="24" t="s">
        <v>85</v>
      </c>
      <c r="F8" s="21" t="s">
        <v>76</v>
      </c>
      <c r="G8" s="20" t="s">
        <v>12</v>
      </c>
      <c r="H8" s="21">
        <v>5</v>
      </c>
      <c r="I8" s="32">
        <v>57.34</v>
      </c>
    </row>
    <row r="9" spans="1:12" s="2" customFormat="1" ht="11.25" x14ac:dyDescent="0.2">
      <c r="A9" s="19">
        <v>5</v>
      </c>
      <c r="B9" s="22" t="s">
        <v>98</v>
      </c>
      <c r="C9" s="22" t="s">
        <v>95</v>
      </c>
      <c r="D9" s="60">
        <v>39674</v>
      </c>
      <c r="E9" s="24" t="s">
        <v>85</v>
      </c>
      <c r="F9" s="21" t="s">
        <v>76</v>
      </c>
      <c r="G9" s="20" t="s">
        <v>12</v>
      </c>
      <c r="H9" s="21">
        <v>5</v>
      </c>
      <c r="I9" s="32">
        <v>54</v>
      </c>
      <c r="K9" s="4">
        <v>9</v>
      </c>
    </row>
    <row r="10" spans="1:12" s="2" customFormat="1" ht="11.25" x14ac:dyDescent="0.2">
      <c r="A10" s="19">
        <v>6</v>
      </c>
      <c r="B10" s="22" t="s">
        <v>99</v>
      </c>
      <c r="C10" s="22" t="s">
        <v>95</v>
      </c>
      <c r="D10" s="60">
        <v>39077</v>
      </c>
      <c r="E10" s="24" t="s">
        <v>85</v>
      </c>
      <c r="F10" s="21" t="s">
        <v>76</v>
      </c>
      <c r="G10" s="20" t="s">
        <v>12</v>
      </c>
      <c r="H10" s="21">
        <v>6</v>
      </c>
      <c r="I10" s="32">
        <v>71</v>
      </c>
      <c r="K10" s="4">
        <v>10</v>
      </c>
    </row>
    <row r="11" spans="1:12" s="2" customFormat="1" ht="11.25" x14ac:dyDescent="0.2">
      <c r="A11" s="19">
        <v>7</v>
      </c>
      <c r="B11" s="22" t="s">
        <v>100</v>
      </c>
      <c r="C11" s="22" t="s">
        <v>95</v>
      </c>
      <c r="D11" s="60">
        <v>39158</v>
      </c>
      <c r="E11" s="24" t="s">
        <v>85</v>
      </c>
      <c r="F11" s="21" t="s">
        <v>76</v>
      </c>
      <c r="G11" s="20" t="s">
        <v>12</v>
      </c>
      <c r="H11" s="21">
        <v>6</v>
      </c>
      <c r="I11" s="32">
        <v>69</v>
      </c>
      <c r="K11" s="4">
        <v>11</v>
      </c>
    </row>
    <row r="12" spans="1:12" s="2" customFormat="1" ht="11.25" x14ac:dyDescent="0.2">
      <c r="A12" s="19">
        <v>8</v>
      </c>
      <c r="B12" s="22" t="s">
        <v>101</v>
      </c>
      <c r="C12" s="22" t="s">
        <v>95</v>
      </c>
      <c r="D12" s="60">
        <v>39257</v>
      </c>
      <c r="E12" s="24" t="s">
        <v>85</v>
      </c>
      <c r="F12" s="21" t="s">
        <v>76</v>
      </c>
      <c r="G12" s="20" t="s">
        <v>12</v>
      </c>
      <c r="H12" s="21">
        <v>6</v>
      </c>
      <c r="I12" s="32">
        <v>63</v>
      </c>
      <c r="K12" s="4"/>
    </row>
    <row r="13" spans="1:12" s="2" customFormat="1" ht="11.25" x14ac:dyDescent="0.2">
      <c r="A13" s="19">
        <v>9</v>
      </c>
      <c r="B13" s="22" t="s">
        <v>116</v>
      </c>
      <c r="C13" s="22" t="s">
        <v>95</v>
      </c>
      <c r="D13" s="60">
        <v>39085</v>
      </c>
      <c r="E13" s="24" t="s">
        <v>85</v>
      </c>
      <c r="F13" s="21" t="s">
        <v>76</v>
      </c>
      <c r="G13" s="20" t="s">
        <v>12</v>
      </c>
      <c r="H13" s="21">
        <v>6</v>
      </c>
      <c r="I13" s="32">
        <v>47.6</v>
      </c>
      <c r="K13" s="4"/>
    </row>
    <row r="14" spans="1:12" s="2" customFormat="1" ht="11.25" x14ac:dyDescent="0.2">
      <c r="A14" s="19">
        <v>10</v>
      </c>
      <c r="B14" s="22" t="s">
        <v>117</v>
      </c>
      <c r="C14" s="22" t="s">
        <v>95</v>
      </c>
      <c r="D14" s="60">
        <v>38859</v>
      </c>
      <c r="E14" s="24" t="s">
        <v>85</v>
      </c>
      <c r="F14" s="21" t="s">
        <v>76</v>
      </c>
      <c r="G14" s="20" t="s">
        <v>12</v>
      </c>
      <c r="H14" s="21">
        <v>7</v>
      </c>
      <c r="I14" s="32">
        <v>70.400000000000006</v>
      </c>
      <c r="K14" s="4"/>
    </row>
    <row r="15" spans="1:12" s="2" customFormat="1" ht="11.25" x14ac:dyDescent="0.2">
      <c r="A15" s="19">
        <v>11</v>
      </c>
      <c r="B15" s="22" t="s">
        <v>102</v>
      </c>
      <c r="C15" s="22" t="s">
        <v>95</v>
      </c>
      <c r="D15" s="60">
        <v>38991</v>
      </c>
      <c r="E15" s="24" t="s">
        <v>85</v>
      </c>
      <c r="F15" s="21" t="s">
        <v>76</v>
      </c>
      <c r="G15" s="20" t="s">
        <v>12</v>
      </c>
      <c r="H15" s="21">
        <v>7</v>
      </c>
      <c r="I15" s="32">
        <v>69</v>
      </c>
      <c r="K15" s="4"/>
    </row>
    <row r="16" spans="1:12" s="2" customFormat="1" ht="11.25" x14ac:dyDescent="0.2">
      <c r="A16" s="19">
        <v>12</v>
      </c>
      <c r="B16" s="22" t="s">
        <v>103</v>
      </c>
      <c r="C16" s="22" t="s">
        <v>95</v>
      </c>
      <c r="D16" s="60">
        <v>38896</v>
      </c>
      <c r="E16" s="24" t="s">
        <v>85</v>
      </c>
      <c r="F16" s="21" t="s">
        <v>76</v>
      </c>
      <c r="G16" s="20" t="s">
        <v>12</v>
      </c>
      <c r="H16" s="21">
        <v>7</v>
      </c>
      <c r="I16" s="32">
        <v>69</v>
      </c>
      <c r="K16" s="4"/>
    </row>
    <row r="17" spans="1:11" s="2" customFormat="1" ht="11.25" x14ac:dyDescent="0.2">
      <c r="A17" s="19">
        <v>13</v>
      </c>
      <c r="B17" s="22" t="s">
        <v>104</v>
      </c>
      <c r="C17" s="22" t="s">
        <v>95</v>
      </c>
      <c r="D17" s="60">
        <v>38707</v>
      </c>
      <c r="E17" s="24" t="s">
        <v>85</v>
      </c>
      <c r="F17" s="21" t="s">
        <v>76</v>
      </c>
      <c r="G17" s="20" t="s">
        <v>12</v>
      </c>
      <c r="H17" s="21">
        <v>7</v>
      </c>
      <c r="I17" s="32">
        <v>68</v>
      </c>
      <c r="K17" s="4"/>
    </row>
    <row r="18" spans="1:11" s="2" customFormat="1" ht="11.25" x14ac:dyDescent="0.2">
      <c r="A18" s="19">
        <v>14</v>
      </c>
      <c r="B18" s="22" t="s">
        <v>105</v>
      </c>
      <c r="C18" s="22" t="s">
        <v>95</v>
      </c>
      <c r="D18" s="60">
        <v>38931</v>
      </c>
      <c r="E18" s="24" t="s">
        <v>85</v>
      </c>
      <c r="F18" s="21" t="s">
        <v>76</v>
      </c>
      <c r="G18" s="20" t="s">
        <v>12</v>
      </c>
      <c r="H18" s="21">
        <v>7</v>
      </c>
      <c r="I18" s="32">
        <v>56</v>
      </c>
      <c r="K18" s="4"/>
    </row>
    <row r="19" spans="1:11" s="2" customFormat="1" ht="11.25" x14ac:dyDescent="0.2">
      <c r="A19" s="19">
        <v>15</v>
      </c>
      <c r="B19" s="22" t="s">
        <v>106</v>
      </c>
      <c r="C19" s="22" t="s">
        <v>95</v>
      </c>
      <c r="D19" s="60">
        <v>38600</v>
      </c>
      <c r="E19" s="24" t="s">
        <v>85</v>
      </c>
      <c r="F19" s="21" t="s">
        <v>76</v>
      </c>
      <c r="G19" s="20" t="s">
        <v>12</v>
      </c>
      <c r="H19" s="21">
        <v>8</v>
      </c>
      <c r="I19" s="32">
        <v>79</v>
      </c>
      <c r="K19" s="4"/>
    </row>
    <row r="20" spans="1:11" s="2" customFormat="1" ht="11.25" x14ac:dyDescent="0.2">
      <c r="A20" s="19">
        <v>16</v>
      </c>
      <c r="B20" s="22" t="s">
        <v>107</v>
      </c>
      <c r="C20" s="22" t="s">
        <v>95</v>
      </c>
      <c r="D20" s="60">
        <v>38375</v>
      </c>
      <c r="E20" s="24" t="s">
        <v>85</v>
      </c>
      <c r="F20" s="21" t="s">
        <v>76</v>
      </c>
      <c r="G20" s="20" t="s">
        <v>12</v>
      </c>
      <c r="H20" s="21">
        <v>8</v>
      </c>
      <c r="I20" s="32">
        <v>77</v>
      </c>
      <c r="K20" s="4"/>
    </row>
    <row r="21" spans="1:11" s="2" customFormat="1" ht="11.25" x14ac:dyDescent="0.2">
      <c r="A21" s="19">
        <v>17</v>
      </c>
      <c r="B21" s="22" t="s">
        <v>108</v>
      </c>
      <c r="C21" s="22" t="s">
        <v>95</v>
      </c>
      <c r="D21" s="60">
        <v>38196</v>
      </c>
      <c r="E21" s="24" t="s">
        <v>85</v>
      </c>
      <c r="F21" s="21" t="s">
        <v>76</v>
      </c>
      <c r="G21" s="20" t="s">
        <v>12</v>
      </c>
      <c r="H21" s="21">
        <v>9</v>
      </c>
      <c r="I21" s="32">
        <v>74</v>
      </c>
    </row>
    <row r="22" spans="1:11" s="2" customFormat="1" ht="11.25" x14ac:dyDescent="0.2">
      <c r="A22" s="19">
        <v>18</v>
      </c>
      <c r="B22" s="22" t="s">
        <v>109</v>
      </c>
      <c r="C22" s="22" t="s">
        <v>95</v>
      </c>
      <c r="D22" s="60">
        <v>38077</v>
      </c>
      <c r="E22" s="24" t="s">
        <v>85</v>
      </c>
      <c r="F22" s="21" t="s">
        <v>76</v>
      </c>
      <c r="G22" s="20" t="s">
        <v>12</v>
      </c>
      <c r="H22" s="21">
        <v>9</v>
      </c>
      <c r="I22" s="32">
        <v>73</v>
      </c>
    </row>
    <row r="23" spans="1:11" s="2" customFormat="1" ht="11.25" x14ac:dyDescent="0.2">
      <c r="A23" s="19">
        <v>19</v>
      </c>
      <c r="B23" s="22" t="s">
        <v>110</v>
      </c>
      <c r="C23" s="22" t="s">
        <v>95</v>
      </c>
      <c r="D23" s="60">
        <v>38119</v>
      </c>
      <c r="E23" s="24" t="s">
        <v>85</v>
      </c>
      <c r="F23" s="21" t="s">
        <v>76</v>
      </c>
      <c r="G23" s="20" t="s">
        <v>12</v>
      </c>
      <c r="H23" s="21">
        <v>9</v>
      </c>
      <c r="I23" s="32">
        <v>70</v>
      </c>
    </row>
    <row r="24" spans="1:11" s="2" customFormat="1" ht="11.25" x14ac:dyDescent="0.2">
      <c r="A24" s="19">
        <v>20</v>
      </c>
      <c r="B24" s="22" t="s">
        <v>111</v>
      </c>
      <c r="C24" s="22" t="s">
        <v>95</v>
      </c>
      <c r="D24" s="60">
        <v>38196</v>
      </c>
      <c r="E24" s="24" t="s">
        <v>85</v>
      </c>
      <c r="F24" s="21" t="s">
        <v>76</v>
      </c>
      <c r="G24" s="20" t="s">
        <v>12</v>
      </c>
      <c r="H24" s="21">
        <v>9</v>
      </c>
      <c r="I24" s="32">
        <v>67</v>
      </c>
    </row>
    <row r="25" spans="1:11" s="2" customFormat="1" ht="11.25" x14ac:dyDescent="0.2">
      <c r="A25" s="19">
        <v>21</v>
      </c>
      <c r="B25" s="22" t="s">
        <v>118</v>
      </c>
      <c r="C25" s="22" t="s">
        <v>95</v>
      </c>
      <c r="D25" s="60">
        <v>38116</v>
      </c>
      <c r="E25" s="24" t="s">
        <v>85</v>
      </c>
      <c r="F25" s="21" t="s">
        <v>76</v>
      </c>
      <c r="G25" s="20" t="s">
        <v>12</v>
      </c>
      <c r="H25" s="21">
        <v>9</v>
      </c>
      <c r="I25" s="32">
        <v>54.48</v>
      </c>
    </row>
    <row r="26" spans="1:11" s="2" customFormat="1" ht="11.25" x14ac:dyDescent="0.2">
      <c r="A26" s="19">
        <v>22</v>
      </c>
      <c r="B26" s="22" t="s">
        <v>112</v>
      </c>
      <c r="C26" s="22" t="s">
        <v>95</v>
      </c>
      <c r="D26" s="60">
        <v>37856</v>
      </c>
      <c r="E26" s="24" t="s">
        <v>85</v>
      </c>
      <c r="F26" s="21" t="s">
        <v>76</v>
      </c>
      <c r="G26" s="20" t="s">
        <v>12</v>
      </c>
      <c r="H26" s="21">
        <v>10</v>
      </c>
      <c r="I26" s="32">
        <v>95</v>
      </c>
    </row>
    <row r="27" spans="1:11" s="2" customFormat="1" ht="11.25" x14ac:dyDescent="0.2">
      <c r="A27" s="19">
        <v>23</v>
      </c>
      <c r="B27" s="22" t="s">
        <v>113</v>
      </c>
      <c r="C27" s="22" t="s">
        <v>95</v>
      </c>
      <c r="D27" s="60">
        <v>37867</v>
      </c>
      <c r="E27" s="24" t="s">
        <v>85</v>
      </c>
      <c r="F27" s="21" t="s">
        <v>76</v>
      </c>
      <c r="G27" s="20" t="s">
        <v>12</v>
      </c>
      <c r="H27" s="21">
        <v>10</v>
      </c>
      <c r="I27" s="32">
        <v>83</v>
      </c>
    </row>
    <row r="28" spans="1:11" s="2" customFormat="1" ht="11.25" x14ac:dyDescent="0.2">
      <c r="A28" s="19">
        <v>24</v>
      </c>
      <c r="B28" s="22" t="s">
        <v>114</v>
      </c>
      <c r="C28" s="22" t="s">
        <v>95</v>
      </c>
      <c r="D28" s="60">
        <v>37509</v>
      </c>
      <c r="E28" s="24" t="s">
        <v>85</v>
      </c>
      <c r="F28" s="21" t="s">
        <v>76</v>
      </c>
      <c r="G28" s="20" t="s">
        <v>12</v>
      </c>
      <c r="H28" s="21">
        <v>11</v>
      </c>
      <c r="I28" s="32">
        <v>96</v>
      </c>
    </row>
    <row r="29" spans="1:11" s="2" customFormat="1" ht="11.25" x14ac:dyDescent="0.2">
      <c r="A29" s="19" t="str">
        <f t="shared" ref="A29:A72" si="0">IF(COUNTA($B29)&gt;0,$A28+1," ")</f>
        <v xml:space="preserve"> </v>
      </c>
      <c r="B29" s="22"/>
      <c r="C29" s="22"/>
      <c r="D29" s="60"/>
      <c r="E29" s="24"/>
      <c r="F29" s="21"/>
      <c r="G29" s="20"/>
      <c r="H29" s="21"/>
      <c r="I29" s="32"/>
    </row>
    <row r="30" spans="1:11" s="2" customFormat="1" ht="11.25" x14ac:dyDescent="0.2">
      <c r="A30" s="19" t="str">
        <f t="shared" si="0"/>
        <v xml:space="preserve"> </v>
      </c>
      <c r="B30" s="22"/>
      <c r="C30" s="22"/>
      <c r="D30" s="60"/>
      <c r="E30" s="24"/>
      <c r="F30" s="21"/>
      <c r="G30" s="20"/>
      <c r="H30" s="21"/>
      <c r="I30" s="32"/>
    </row>
    <row r="31" spans="1:11" s="2" customFormat="1" ht="11.25" x14ac:dyDescent="0.2">
      <c r="A31" s="19" t="str">
        <f t="shared" si="0"/>
        <v xml:space="preserve"> </v>
      </c>
      <c r="B31" s="22"/>
      <c r="C31" s="22"/>
      <c r="D31" s="60"/>
      <c r="E31" s="24"/>
      <c r="F31" s="21"/>
      <c r="G31" s="20"/>
      <c r="H31" s="21"/>
      <c r="I31" s="32"/>
    </row>
    <row r="32" spans="1:11" s="2" customFormat="1" ht="11.25" x14ac:dyDescent="0.2">
      <c r="A32" s="19" t="str">
        <f t="shared" si="0"/>
        <v xml:space="preserve"> </v>
      </c>
      <c r="B32" s="22"/>
      <c r="C32" s="22"/>
      <c r="D32" s="60"/>
      <c r="E32" s="24"/>
      <c r="F32" s="21"/>
      <c r="G32" s="20"/>
      <c r="H32" s="21"/>
      <c r="I32" s="32"/>
    </row>
    <row r="33" spans="1:9" s="2" customFormat="1" ht="11.25" x14ac:dyDescent="0.2">
      <c r="A33" s="19" t="str">
        <f t="shared" si="0"/>
        <v xml:space="preserve"> </v>
      </c>
      <c r="B33" s="22"/>
      <c r="C33" s="22"/>
      <c r="D33" s="60"/>
      <c r="E33" s="24"/>
      <c r="F33" s="21"/>
      <c r="G33" s="20"/>
      <c r="H33" s="21"/>
      <c r="I33" s="32"/>
    </row>
    <row r="34" spans="1:9" s="2" customFormat="1" ht="11.25" x14ac:dyDescent="0.2">
      <c r="A34" s="19" t="str">
        <f t="shared" si="0"/>
        <v xml:space="preserve"> </v>
      </c>
      <c r="B34" s="22"/>
      <c r="C34" s="22"/>
      <c r="D34" s="60"/>
      <c r="E34" s="24"/>
      <c r="F34" s="21"/>
      <c r="G34" s="20"/>
      <c r="H34" s="21"/>
      <c r="I34" s="32"/>
    </row>
    <row r="35" spans="1:9" s="2" customFormat="1" ht="11.25" x14ac:dyDescent="0.2">
      <c r="A35" s="19" t="str">
        <f t="shared" si="0"/>
        <v xml:space="preserve"> </v>
      </c>
      <c r="B35" s="22"/>
      <c r="C35" s="22"/>
      <c r="D35" s="60"/>
      <c r="E35" s="24"/>
      <c r="F35" s="21"/>
      <c r="G35" s="20"/>
      <c r="H35" s="21"/>
      <c r="I35" s="32"/>
    </row>
    <row r="36" spans="1:9" s="2" customFormat="1" ht="11.25" x14ac:dyDescent="0.2">
      <c r="A36" s="19" t="str">
        <f t="shared" si="0"/>
        <v xml:space="preserve"> </v>
      </c>
      <c r="B36" s="22"/>
      <c r="C36" s="22"/>
      <c r="D36" s="60"/>
      <c r="E36" s="24"/>
      <c r="F36" s="21"/>
      <c r="G36" s="20"/>
      <c r="H36" s="21"/>
      <c r="I36" s="32"/>
    </row>
    <row r="37" spans="1:9" s="2" customFormat="1" ht="11.25" x14ac:dyDescent="0.2">
      <c r="A37" s="19" t="str">
        <f t="shared" si="0"/>
        <v xml:space="preserve"> </v>
      </c>
      <c r="B37" s="22"/>
      <c r="C37" s="22"/>
      <c r="D37" s="60"/>
      <c r="E37" s="24"/>
      <c r="F37" s="21"/>
      <c r="G37" s="20"/>
      <c r="H37" s="21"/>
      <c r="I37" s="32"/>
    </row>
    <row r="38" spans="1:9" s="2" customFormat="1" ht="11.25" x14ac:dyDescent="0.2">
      <c r="A38" s="19" t="str">
        <f t="shared" si="0"/>
        <v xml:space="preserve"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 x14ac:dyDescent="0.2">
      <c r="A39" s="19" t="str">
        <f t="shared" si="0"/>
        <v xml:space="preserve"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 x14ac:dyDescent="0.2">
      <c r="A40" s="19" t="str">
        <f t="shared" si="0"/>
        <v xml:space="preserve"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s="2" customFormat="1" ht="11.25" x14ac:dyDescent="0.2">
      <c r="A54" s="19" t="str">
        <f t="shared" si="0"/>
        <v xml:space="preserve"> </v>
      </c>
      <c r="B54" s="22"/>
      <c r="C54" s="22"/>
      <c r="D54" s="60"/>
      <c r="E54" s="24"/>
      <c r="F54" s="21"/>
      <c r="G54" s="20"/>
      <c r="H54" s="21"/>
      <c r="I54" s="32"/>
    </row>
    <row r="55" spans="1:9" s="2" customFormat="1" ht="11.25" x14ac:dyDescent="0.2">
      <c r="A55" s="19" t="str">
        <f t="shared" si="0"/>
        <v xml:space="preserve"> </v>
      </c>
      <c r="B55" s="22"/>
      <c r="C55" s="22"/>
      <c r="D55" s="60"/>
      <c r="E55" s="24"/>
      <c r="F55" s="21"/>
      <c r="G55" s="20"/>
      <c r="H55" s="21"/>
      <c r="I55" s="32"/>
    </row>
    <row r="56" spans="1:9" s="2" customFormat="1" ht="11.25" x14ac:dyDescent="0.2">
      <c r="A56" s="19" t="str">
        <f t="shared" si="0"/>
        <v xml:space="preserve"> </v>
      </c>
      <c r="B56" s="22"/>
      <c r="C56" s="22"/>
      <c r="D56" s="60"/>
      <c r="E56" s="24"/>
      <c r="F56" s="21"/>
      <c r="G56" s="20"/>
      <c r="H56" s="21"/>
      <c r="I56" s="32"/>
    </row>
    <row r="57" spans="1:9" s="2" customFormat="1" ht="11.25" x14ac:dyDescent="0.2">
      <c r="A57" s="19" t="str">
        <f t="shared" si="0"/>
        <v xml:space="preserve"> </v>
      </c>
      <c r="B57" s="22"/>
      <c r="C57" s="22"/>
      <c r="D57" s="60"/>
      <c r="E57" s="24"/>
      <c r="F57" s="21"/>
      <c r="G57" s="20"/>
      <c r="H57" s="21"/>
      <c r="I57" s="32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si="0"/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0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0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0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ref="A73:A136" si="1">IF(COUNTA($B73)&gt;0,$A72+1," ")</f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si="1"/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1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1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1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ref="A137:A200" si="2">IF(COUNTA($B137)&gt;0,$A136+1," ")</f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si="2"/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2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2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2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ref="A201:A264" si="3">IF(COUNTA($B201)&gt;0,$A200+1," ")</f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si="3"/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3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3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3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ref="A265:A328" si="4">IF(COUNTA($B265)&gt;0,$A264+1," ")</f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si="4"/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4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4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4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ref="A329:A392" si="5">IF(COUNTA($B329)&gt;0,$A328+1," ")</f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si="5"/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5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5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5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ref="A393:A456" si="6">IF(COUNTA($B393)&gt;0,$A392+1," ")</f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si="6"/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6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6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6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ref="A457:A520" si="7">IF(COUNTA($B457)&gt;0,$A456+1," ")</f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si="7"/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7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7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7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ref="A521:A584" si="8">IF(COUNTA($B521)&gt;0,$A520+1," ")</f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si="8"/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8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8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8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ref="A585:A648" si="9">IF(COUNTA($B585)&gt;0,$A584+1," ")</f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si="9"/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9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9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9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ref="A649:A712" si="10">IF(COUNTA($B649)&gt;0,$A648+1," ")</f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si="10"/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0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0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0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ref="A713:A776" si="11">IF(COUNTA($B713)&gt;0,$A712+1," ")</f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si="11"/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1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1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1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ref="A777:A840" si="12">IF(COUNTA($B777)&gt;0,$A776+1," ")</f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si="12"/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2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2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2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ref="A841:A904" si="13">IF(COUNTA($B841)&gt;0,$A840+1," ")</f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si="13"/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3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3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3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ref="A905:A968" si="14">IF(COUNTA($B905)&gt;0,$A904+1," ")</f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si="14"/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4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4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4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ref="A969:A1032" si="15">IF(COUNTA($B969)&gt;0,$A968+1," ")</f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si="15"/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5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5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5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ref="A1033:A1096" si="16">IF(COUNTA($B1033)&gt;0,$A1032+1," ")</f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si="16"/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6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6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6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ref="A1097:A1160" si="17">IF(COUNTA($B1097)&gt;0,$A1096+1," ")</f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si="17"/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7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7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7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ref="A1161:A1224" si="18">IF(COUNTA($B1161)&gt;0,$A1160+1," ")</f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si="18"/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8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8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8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ref="A1225:A1288" si="19">IF(COUNTA($B1225)&gt;0,$A1224+1," ")</f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si="19"/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19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19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19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ref="A1289:A1352" si="20">IF(COUNTA($B1289)&gt;0,$A1288+1," ")</f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si="20"/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0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0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0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ref="A1353:A1416" si="21">IF(COUNTA($B1353)&gt;0,$A1352+1," ")</f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si="21"/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1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1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1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ref="A1417:A1480" si="22">IF(COUNTA($B1417)&gt;0,$A1416+1," ")</f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si="22"/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2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2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2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ref="A1481:A1544" si="23">IF(COUNTA($B1481)&gt;0,$A1480+1," ")</f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si="23"/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3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3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3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ref="A1545:A1608" si="24">IF(COUNTA($B1545)&gt;0,$A1544+1," ")</f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si="24"/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4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4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4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ref="A1609:A1672" si="25">IF(COUNTA($B1609)&gt;0,$A1608+1," ")</f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si="25"/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5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5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5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ref="A1673:A1736" si="26">IF(COUNTA($B1673)&gt;0,$A1672+1," ")</f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si="26"/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6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6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6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ref="A1737:A1800" si="27">IF(COUNTA($B1737)&gt;0,$A1736+1," ")</f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si="27"/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7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7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7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ref="A1801:A1864" si="28">IF(COUNTA($B1801)&gt;0,$A1800+1," ")</f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si="28"/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8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8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8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ref="A1865:A1928" si="29">IF(COUNTA($B1865)&gt;0,$A1864+1," ")</f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si="29"/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29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29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29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ref="A1929:A1992" si="30">IF(COUNTA($B1929)&gt;0,$A1928+1," ")</f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si="30"/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0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0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0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ref="A1993:A2008" si="31">IF(COUNTA($B1993)&gt;0,$A1992+1," ")</f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  <row r="2005" spans="1:9" x14ac:dyDescent="0.2">
      <c r="A2005" s="19" t="str">
        <f t="shared" si="31"/>
        <v xml:space="preserve"> </v>
      </c>
      <c r="B2005" s="23"/>
      <c r="C2005" s="23"/>
      <c r="D2005" s="61"/>
      <c r="E2005" s="25"/>
      <c r="F2005" s="21"/>
      <c r="G2005" s="20"/>
      <c r="H2005" s="21"/>
      <c r="I2005" s="33"/>
    </row>
    <row r="2006" spans="1:9" x14ac:dyDescent="0.2">
      <c r="A2006" s="19" t="str">
        <f t="shared" si="31"/>
        <v xml:space="preserve"> </v>
      </c>
      <c r="B2006" s="23"/>
      <c r="C2006" s="23"/>
      <c r="D2006" s="61"/>
      <c r="E2006" s="25"/>
      <c r="F2006" s="21"/>
      <c r="G2006" s="20"/>
      <c r="H2006" s="21"/>
      <c r="I2006" s="33"/>
    </row>
    <row r="2007" spans="1:9" x14ac:dyDescent="0.2">
      <c r="A2007" s="19" t="str">
        <f t="shared" si="31"/>
        <v xml:space="preserve"> </v>
      </c>
      <c r="B2007" s="23"/>
      <c r="C2007" s="23"/>
      <c r="D2007" s="61"/>
      <c r="E2007" s="25"/>
      <c r="F2007" s="21"/>
      <c r="G2007" s="20"/>
      <c r="H2007" s="21"/>
      <c r="I2007" s="33"/>
    </row>
    <row r="2008" spans="1:9" x14ac:dyDescent="0.2">
      <c r="A2008" s="19" t="str">
        <f t="shared" si="31"/>
        <v xml:space="preserve"> </v>
      </c>
      <c r="B2008" s="23"/>
      <c r="C2008" s="23"/>
      <c r="D2008" s="61"/>
      <c r="E2008" s="25"/>
      <c r="F2008" s="21"/>
      <c r="G2008" s="20"/>
      <c r="H2008" s="21"/>
      <c r="I2008" s="33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8">
      <formula1>Предметы</formula1>
    </dataValidation>
    <dataValidation type="list" allowBlank="1" showInputMessage="1" showErrorMessage="1" sqref="F5:F2008">
      <formula1>$L$1:$L$2</formula1>
    </dataValidation>
    <dataValidation type="list" allowBlank="1" showInputMessage="1" showErrorMessage="1" sqref="H5:H2008">
      <formula1>$K$3:$K$11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89" t="s">
        <v>63</v>
      </c>
      <c r="B1" s="89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0" t="s">
        <v>64</v>
      </c>
      <c r="B33" s="55"/>
    </row>
    <row r="34" spans="1:2" x14ac:dyDescent="0.2">
      <c r="A34" s="91"/>
      <c r="B34" s="55"/>
    </row>
    <row r="35" spans="1:2" x14ac:dyDescent="0.2">
      <c r="A35" s="92"/>
      <c r="B35" s="55"/>
    </row>
    <row r="36" spans="1:2" x14ac:dyDescent="0.2">
      <c r="A36" s="93" t="s">
        <v>65</v>
      </c>
      <c r="B36" s="55"/>
    </row>
    <row r="37" spans="1:2" x14ac:dyDescent="0.2">
      <c r="A37" s="93"/>
      <c r="B37" s="56"/>
    </row>
    <row r="38" spans="1:2" ht="12.75" thickBot="1" x14ac:dyDescent="0.25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2019-11-05T16:23:44Z</dcterms:modified>
</cp:coreProperties>
</file>